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id.irkutskenergo.ru\root\Docs\ЗАКУПКИ\Заказчики\5 ЕСЭ И_ГЭС Р\2021\19.01.2021 Ремонт инструмента\2. Документация\Техническое задание\"/>
    </mc:Choice>
  </mc:AlternateContent>
  <bookViews>
    <workbookView xWindow="-120" yWindow="-120" windowWidth="29040" windowHeight="15840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Лист1!$A$5:$G$41</definedName>
    <definedName name="_xlnm.Print_Titles" localSheetId="0">Лист1!$2:$5</definedName>
    <definedName name="_xlnm.Print_Area" localSheetId="0">Лист1!$A$1:$H$58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42" i="1" l="1"/>
</calcChain>
</file>

<file path=xl/sharedStrings.xml><?xml version="1.0" encoding="utf-8"?>
<sst xmlns="http://schemas.openxmlformats.org/spreadsheetml/2006/main" count="200" uniqueCount="82">
  <si>
    <t>№ позиции</t>
  </si>
  <si>
    <t>Заказчик</t>
  </si>
  <si>
    <t>Место выполнения работ/услуг/Пункт назначения</t>
  </si>
  <si>
    <t>Оказание услуг</t>
  </si>
  <si>
    <t>ЕИ</t>
  </si>
  <si>
    <t>услуга</t>
  </si>
  <si>
    <t>Категория сложности ремонта</t>
  </si>
  <si>
    <t>Выявление неисправностей, оценка стоимости ремонта, разборка, сборка инструмента.</t>
  </si>
  <si>
    <t xml:space="preserve"> Ручной электроинструмент ( дрели, рубанки, шуруповерты, лобзики, болгарки УШМ до 150мм, фены строительные, краскопульты, зарядные устройства, граверы)</t>
  </si>
  <si>
    <t>Ручной бензо и электроинструмент (бензопилы, триммеры, мотокосы, кусторезы, бензорезы, перфораторы и отбойные молотки SDS+, заточные станки, цепные пилы, дисковые пилы, болгарки УШМ более 150мм, фрейзеры, ЛШМ, электрические триммеры и др.)</t>
  </si>
  <si>
    <t>Диагностирование (при отказе от ремонта)</t>
  </si>
  <si>
    <t>Выполняемые работы</t>
  </si>
  <si>
    <t>Описание ремонтируемого инструмента</t>
  </si>
  <si>
    <t xml:space="preserve"> Условия выполнения работ</t>
  </si>
  <si>
    <t>1. Сроки выпонения работ</t>
  </si>
  <si>
    <t xml:space="preserve">Оплата производится в следующем порядке: </t>
  </si>
  <si>
    <t>Перечисление денежных средств на р/с Подрядчика.</t>
  </si>
  <si>
    <t>ИТОГО:</t>
  </si>
  <si>
    <t>ИТОГО ПО ПРАЙСУ:</t>
  </si>
  <si>
    <t>ЗАКАЗЧИК:</t>
  </si>
  <si>
    <t xml:space="preserve"> (подпись)</t>
  </si>
  <si>
    <t>г. Братск</t>
  </si>
  <si>
    <t>ООО "ГЭС-ремонт"</t>
  </si>
  <si>
    <t xml:space="preserve"> Диагностика</t>
  </si>
  <si>
    <t>Инструмент - диагностика</t>
  </si>
  <si>
    <t>Инструмент</t>
  </si>
  <si>
    <t>аккумуляторный инструмент, триммеры, гайковерты, шуруповерты, перфораторы, дрели, шлифовальные машины, лобзики, пилы сабельные</t>
  </si>
  <si>
    <t>диагностика инструмента, замена АКБ, замена зарядного устройства, замена щеток, крышек щеток, чистка, продувка инструмента, тестирование АКБ, протяжка болтовых соединений</t>
  </si>
  <si>
    <t xml:space="preserve"> замена выключателя, электронного блока, электронного модуля; замена электродвигателя аккумуляторных машин, замена патрона; щеткодержателей всех моделей; подпайка проводов, замена кабеля сетевого, замена ремня на рубанке</t>
  </si>
  <si>
    <t>Категория 1</t>
  </si>
  <si>
    <t>Категория 2</t>
  </si>
  <si>
    <t xml:space="preserve">3 категория сложности:  
Бытовой инструмент: 
</t>
  </si>
  <si>
    <t xml:space="preserve">3 категория сложности:  
Профессиональный инструмент: </t>
  </si>
  <si>
    <t xml:space="preserve"> - Замена редуктора шуруповерта, замена электродвигателя аккумуляторной газонокосилки; 
- Ремонт электрической части перфораторов до 4-х кг; пил дисковых; 
- Ремонт шлифмашин, рубанков, реноваторов, ножниц сетевых (электрическая и/или механическая часть). </t>
  </si>
  <si>
    <t xml:space="preserve"> - Замена редуктора шуруповерта; 
- Ремонт электрической части перфораторов  до 4-х кг, пилы дисковой; 
- Ремонт дрелей, лобзиков, реноваторов, ножниц сетевых, фрезеров, шлифмашин, рубанков (электрическая и механическая часть).</t>
  </si>
  <si>
    <t xml:space="preserve">4 категория сложности: 
Бытовой инструмент: 
</t>
  </si>
  <si>
    <t xml:space="preserve">4 категория сложности: 
Профессиональный инструмент: </t>
  </si>
  <si>
    <t xml:space="preserve">5 категория сложности: 
Бытовой инструмент: 
</t>
  </si>
  <si>
    <t xml:space="preserve">5 категория сложности: 
Профессиональный инструмент: </t>
  </si>
  <si>
    <t>Категория 3</t>
  </si>
  <si>
    <t>Категория 4</t>
  </si>
  <si>
    <t xml:space="preserve">замена быстро изнашиваемых резиновых уплотнений / смазка узлов АВД, выключателей, патрубков, переборка пистолета АВД, замена магнитного пускателя, замена двигателя пылесоса; </t>
  </si>
  <si>
    <t xml:space="preserve"> - подтягивание резьбовых соединений, замена манометра, вилки 220/380V, кабеля, шланга, замена масла, ремонт регулировочного клапана, клапана безопасности, клапана шампуня</t>
  </si>
  <si>
    <t>замена клапанов в помпе, частичная переборка помпы высокого давления, замена сальников плунжерной группы, замена плунжерной группы, замена сальника электродвигателя, замена заднего подшипника электродвигателя, замена двигателя АВД без подогрева</t>
  </si>
  <si>
    <t xml:space="preserve"> - переборка помпы высокого давления; замена подшипника косой шайбы, переборка электродвигателя АВД, промывка двигателя АВД</t>
  </si>
  <si>
    <t>чистка и продувка инструмента, доливка масла, мелкий ремонт, подтягивание ремней бетоносмесителя, замена выключателя или электродвигателя</t>
  </si>
  <si>
    <t xml:space="preserve"> - ремонт домкратов, ремонт гидравлического оборудования с частичной разборкой либо ремонт одного узла; замена подшипников бетоносмесителя, фланцев бетоносмесителя без редуктора</t>
  </si>
  <si>
    <t xml:space="preserve"> - ремонт пневмоинструмента, полный ремонт всех узлов гидравлического оборудования, ремонт бетоносмесителей с редуктором либо ремонт, включающий неисправности 1 и 2 категории</t>
  </si>
  <si>
    <t xml:space="preserve"> - замена стартера в сборе, замена или ремонт выключателя зажигания, замена проводов, тросов, крышки тормоза в сборе, глушителя, свечи зажигания, фильтров, чистка двигателя от опилок, травы. Замена штанги в сборе, ручки управления триммера в сборе, снятие или замена оснастки</t>
  </si>
  <si>
    <t>чистка двигателя от нагара, ремонт разборного редуктора с заменой запчастей, ремонт карбюратора с чисткой и регулировкой, замена карбюратора, компьютерная диагностика, замена магнето, звездочки, сцепления. Ремонт ручки тормоза, замена маховика, собачек маховика, маслонасоса, ремонт стартера с заменой запчастей</t>
  </si>
  <si>
    <t xml:space="preserve"> - замена корпуса картера или половины корпуса, полная разборка инструмента с заменой деталей двигателя (цилиндро-поршневой группы), замена сальников, подшипников коленвала</t>
  </si>
  <si>
    <t xml:space="preserve"> - замена расходных материалов (ремней, фильтров, кабеля, дренажного клапана и т.д.), чистка насосной части мотопомп, замена предохранителей, замена блока АВР</t>
  </si>
  <si>
    <t xml:space="preserve"> ремонт отдельных узлов оборудования (генераторная часть, насосная часть, электродвигатель) с заменой неисправных деталей, ремонт ДВС не связанный с полной разборкой двигателя, замена электропроводки или элементов лицевой панели с полной разборкой панели</t>
  </si>
  <si>
    <t xml:space="preserve"> - ремонт инструмента с полной диагностикой (заменой) двигателя, замена поршня, цилиндра, ремонт ресивера</t>
  </si>
  <si>
    <t xml:space="preserve"> - подтягивание резьбовых соединений, проведение ТО, замена выключателей, кабеля, корпуса, термопредохранителей</t>
  </si>
  <si>
    <t xml:space="preserve"> ремонт инструмента с заменой узлов и деталей (электронный блок, термостат или пьезоэлемент, нагревательный элемент ТЭН, замена или чистка форсунки, электромагнитного клапана, электродвигателя вентилятора, реле давления)</t>
  </si>
  <si>
    <t>ремонт инструмента с полной диагностикой (заменой) двигателя, ремонт электронной платы</t>
  </si>
  <si>
    <t>моеки высокого давления и пылесосы</t>
  </si>
  <si>
    <t>домкраты, пневмоинструмент, гидравлическое оборудование, маслостанции, бетоносмесители</t>
  </si>
  <si>
    <t>бензопилы, бензотриммеры</t>
  </si>
  <si>
    <t>электростанции бензиновые (дизельные), мотопомпы, компрессорные агрегаты</t>
  </si>
  <si>
    <t>тепловое оборудование</t>
  </si>
  <si>
    <t xml:space="preserve"> - Ремонт механической части перфораторов от 4-х кг, отбойных молотков, дрелей алмазного бурения; 
- Ремонт стационарных строгальных устройств, рейсмусов, гайковертов от 500Вт. </t>
  </si>
  <si>
    <t xml:space="preserve"> - Ремонт механической части перфораторов от 4-х кг, отбойных молотков, пилы отрезной;
- Ремонт пилы сабельной (электрическая и/или механическая часть).</t>
  </si>
  <si>
    <t xml:space="preserve"> - Ремонт электрической части отбойного молотка, перфоратора от 4-х кг,  пилы отрезной, дрелей алмазного бурения (в т.ч. замена выключателя); 
- Ремонт механической части перфоратора до 4-х кг, пилы дисковой, штроборезов;
- Ремонт гайковертов до 500Вт, пилы сабельной (электрическая и/или механическая часть).</t>
  </si>
  <si>
    <t xml:space="preserve"> - Ремонт электрической части отбойного молотка, перфоратора от 4-х кг, пилы отрезной; 
- Ремонт механической части пилы дисковой, перфоратора до 4-х кг; 
- Ремонт лобзиков, дрелей, фрезеров (электрическая и/или механическая часть). </t>
  </si>
  <si>
    <t xml:space="preserve">Диагностирование </t>
  </si>
  <si>
    <t xml:space="preserve">Согласно заявок на выполнение работ. </t>
  </si>
  <si>
    <t>2. Условия оплаты</t>
  </si>
  <si>
    <t>3. Форма расчетов</t>
  </si>
  <si>
    <t>4. Документация</t>
  </si>
  <si>
    <t>5. Дополнительные требования</t>
  </si>
  <si>
    <t>Оплата по настоящему договору осуществляется Заказчиком в течение ______ дней с момента подписания Акта о приемке выполненных работ.</t>
  </si>
  <si>
    <t>Подрядчик обязан предоставить Заказчику документацию в соответствии с требованиями Технического задания, Нормативных технических правил и законодательства РФ. Состав, количество, качество и формат документации должен соответствовать требованиям Технического задания, Нормативных технических правил и законодательства РФ.</t>
  </si>
  <si>
    <t>В соответствии с требованиями Технического задания и Договора.</t>
  </si>
  <si>
    <t>Бензо-электро инструмент (моек высокого давления и пылесосов, домкратов, пневмоинструмента, гидравлического оборудования, маслостанций, бетоносмесителей, бензопил, бензотриммеров, электростанций бензиновых (дизельных), мотопомп, компрессорных агрегатов, сварочного оборудования, теплового оборудования)</t>
  </si>
  <si>
    <t>сварочное оборудование</t>
  </si>
  <si>
    <t>«Оказание услуг по проведению технического диагностирования и ремонта бензоинструмента, пневмоинструмента, гидроинструмента, сварочного оборудования, электроинструмента, электронного инструмента и ручного инструмента для ООО "ГЭС-ремонт"</t>
  </si>
  <si>
    <t>Замена  электронных плат.</t>
  </si>
  <si>
    <t>Замена внутренних узлов, шнура питания, выключателей.</t>
  </si>
  <si>
    <t>г. Братск, г. Усть-Илимск, г.Иркутск</t>
  </si>
  <si>
    <t>Цена за ед.услуг (без учета НДС)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</si>
</sst>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[$-419]General"/>
  </numFmts>
  <fonts count="16">
    <font>
      <sz val="11"/>
      <color theme="1"/>
      <name val="Calibri"/>
      <family val="2"/>
      <charset val="204"/>
      <scheme val="minor"/>
    </font>
    <font>
      <sz val="10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b/>
      <sz val="16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9"/>
      <color theme="1"/>
      <name val="Arial"/>
      <family val="2"/>
      <charset val="204"/>
    </font>
    <font>
      <sz val="9"/>
      <name val="Arial"/>
      <family val="2"/>
      <charset val="204"/>
    </font>
    <font>
      <b/>
      <sz val="10"/>
      <name val="Arial"/>
      <family val="2"/>
      <charset val="204"/>
    </font>
    <font>
      <sz val="10"/>
      <color theme="1"/>
      <name val="Arial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164" fontId="11" fillId="0" borderId="0"/>
    <xf numFmtId="43" fontId="15" fillId="0" borderId="0" applyFont="0" applyFill="0" applyBorder="0" applyAlignment="0" applyProtection="0"/>
  </cellStyleXfs>
  <cellXfs count="69">
    <xf numFmtId="0" fontId="0" fillId="0" borderId="0" xfId="0"/>
    <xf numFmtId="0" fontId="0" fillId="0" borderId="0" xfId="0" applyAlignment="1">
      <alignment vertical="center"/>
    </xf>
    <xf numFmtId="0" fontId="1" fillId="2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8" fillId="0" borderId="2" xfId="0" applyFont="1" applyBorder="1" applyAlignment="1">
      <alignment vertical="center"/>
    </xf>
    <xf numFmtId="0" fontId="8" fillId="0" borderId="4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8" fillId="0" borderId="1" xfId="0" applyFont="1" applyBorder="1" applyAlignment="1">
      <alignment vertical="center"/>
    </xf>
    <xf numFmtId="0" fontId="12" fillId="0" borderId="0" xfId="0" applyFont="1" applyAlignment="1">
      <alignment horizontal="left" vertical="center" wrapText="1"/>
    </xf>
    <xf numFmtId="0" fontId="12" fillId="0" borderId="0" xfId="0" applyFont="1" applyAlignment="1">
      <alignment horizontal="justify" vertical="center" wrapText="1"/>
    </xf>
    <xf numFmtId="0" fontId="13" fillId="0" borderId="0" xfId="0" applyFont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2" fillId="0" borderId="0" xfId="0" applyFont="1" applyAlignment="1">
      <alignment horizontal="left" vertical="center" wrapText="1"/>
    </xf>
    <xf numFmtId="0" fontId="12" fillId="0" borderId="5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12" fillId="0" borderId="0" xfId="0" applyFont="1" applyAlignment="1">
      <alignment horizontal="justify" vertical="center" wrapText="1"/>
    </xf>
    <xf numFmtId="0" fontId="0" fillId="0" borderId="0" xfId="0" applyFill="1" applyAlignment="1">
      <alignment vertical="center"/>
    </xf>
    <xf numFmtId="0" fontId="0" fillId="0" borderId="1" xfId="0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9" fillId="0" borderId="2" xfId="0" applyFont="1" applyBorder="1" applyAlignment="1">
      <alignment horizontal="left" vertical="center" wrapText="1"/>
    </xf>
    <xf numFmtId="0" fontId="0" fillId="0" borderId="0" xfId="0" applyBorder="1" applyAlignment="1">
      <alignment vertical="center"/>
    </xf>
    <xf numFmtId="0" fontId="8" fillId="0" borderId="0" xfId="0" applyFont="1" applyBorder="1" applyAlignment="1">
      <alignment vertical="center"/>
    </xf>
    <xf numFmtId="0" fontId="9" fillId="0" borderId="0" xfId="0" applyFont="1" applyBorder="1" applyAlignment="1">
      <alignment horizontal="left" vertical="center" wrapText="1"/>
    </xf>
    <xf numFmtId="0" fontId="8" fillId="0" borderId="0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3" fillId="0" borderId="2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7" fillId="0" borderId="2" xfId="0" applyFont="1" applyFill="1" applyBorder="1" applyAlignment="1">
      <alignment horizontal="left" vertical="center"/>
    </xf>
    <xf numFmtId="0" fontId="7" fillId="0" borderId="4" xfId="0" applyFont="1" applyFill="1" applyBorder="1" applyAlignment="1">
      <alignment horizontal="left" vertical="center"/>
    </xf>
    <xf numFmtId="0" fontId="7" fillId="0" borderId="3" xfId="0" applyFont="1" applyFill="1" applyBorder="1" applyAlignment="1">
      <alignment horizontal="left" vertical="center"/>
    </xf>
    <xf numFmtId="0" fontId="9" fillId="0" borderId="2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/>
    </xf>
    <xf numFmtId="0" fontId="3" fillId="0" borderId="4" xfId="0" applyFont="1" applyFill="1" applyBorder="1" applyAlignment="1">
      <alignment horizontal="center"/>
    </xf>
    <xf numFmtId="0" fontId="10" fillId="0" borderId="2" xfId="0" applyFont="1" applyBorder="1" applyAlignment="1">
      <alignment horizontal="left" vertical="center" wrapText="1"/>
    </xf>
    <xf numFmtId="0" fontId="10" fillId="0" borderId="4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textRotation="90"/>
    </xf>
    <xf numFmtId="43" fontId="1" fillId="0" borderId="1" xfId="2" applyFont="1" applyBorder="1" applyAlignment="1">
      <alignment horizontal="center" vertical="center" wrapText="1"/>
    </xf>
  </cellXfs>
  <cellStyles count="3">
    <cellStyle name="Excel Built-in Normal" xfId="1"/>
    <cellStyle name="Обычный" xfId="0" builtinId="0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67"/>
  <sheetViews>
    <sheetView tabSelected="1" view="pageBreakPreview" zoomScale="96" zoomScaleNormal="80" zoomScaleSheetLayoutView="96" workbookViewId="0">
      <selection activeCell="H2" sqref="H2:H4"/>
    </sheetView>
  </sheetViews>
  <sheetFormatPr defaultColWidth="9.140625" defaultRowHeight="15"/>
  <cols>
    <col min="1" max="1" width="17.28515625" style="1" customWidth="1"/>
    <col min="2" max="2" width="22.7109375" style="1" customWidth="1"/>
    <col min="3" max="3" width="40.7109375" style="1" customWidth="1"/>
    <col min="4" max="4" width="10" style="1" customWidth="1"/>
    <col min="5" max="5" width="42.28515625" style="1" customWidth="1"/>
    <col min="6" max="6" width="14.85546875" style="1" customWidth="1"/>
    <col min="7" max="7" width="17.140625" style="1" customWidth="1"/>
    <col min="8" max="8" width="13.5703125" style="1" customWidth="1"/>
    <col min="9" max="16384" width="9.140625" style="1"/>
  </cols>
  <sheetData>
    <row r="2" spans="1:8" ht="37.5" customHeight="1">
      <c r="A2" s="67" t="s">
        <v>0</v>
      </c>
      <c r="B2" s="60" t="s">
        <v>3</v>
      </c>
      <c r="C2" s="60"/>
      <c r="D2" s="60"/>
      <c r="E2" s="60"/>
      <c r="F2" s="58" t="s">
        <v>1</v>
      </c>
      <c r="G2" s="59" t="s">
        <v>2</v>
      </c>
      <c r="H2" s="59" t="s">
        <v>81</v>
      </c>
    </row>
    <row r="3" spans="1:8" ht="37.5" customHeight="1">
      <c r="A3" s="67"/>
      <c r="B3" s="59" t="s">
        <v>6</v>
      </c>
      <c r="C3" s="61" t="s">
        <v>11</v>
      </c>
      <c r="D3" s="58" t="s">
        <v>4</v>
      </c>
      <c r="E3" s="59" t="s">
        <v>12</v>
      </c>
      <c r="F3" s="58"/>
      <c r="G3" s="59"/>
      <c r="H3" s="59"/>
    </row>
    <row r="4" spans="1:8" ht="27" customHeight="1">
      <c r="A4" s="67"/>
      <c r="B4" s="59"/>
      <c r="C4" s="61"/>
      <c r="D4" s="58"/>
      <c r="E4" s="59"/>
      <c r="F4" s="58"/>
      <c r="G4" s="59"/>
      <c r="H4" s="59"/>
    </row>
    <row r="5" spans="1:8">
      <c r="A5" s="2">
        <v>1</v>
      </c>
      <c r="B5" s="2">
        <v>2</v>
      </c>
      <c r="C5" s="2">
        <v>3</v>
      </c>
      <c r="D5" s="2">
        <v>4</v>
      </c>
      <c r="E5" s="2">
        <v>5</v>
      </c>
      <c r="F5" s="2">
        <v>6</v>
      </c>
      <c r="G5" s="2">
        <v>7</v>
      </c>
      <c r="H5" s="2">
        <v>8</v>
      </c>
    </row>
    <row r="6" spans="1:8" s="10" customFormat="1" ht="50.25" customHeight="1">
      <c r="A6" s="9"/>
      <c r="B6" s="64" t="s">
        <v>77</v>
      </c>
      <c r="C6" s="65"/>
      <c r="D6" s="65"/>
      <c r="E6" s="66"/>
      <c r="F6" s="16" t="s">
        <v>22</v>
      </c>
      <c r="G6" s="19" t="s">
        <v>80</v>
      </c>
    </row>
    <row r="7" spans="1:8" customFormat="1" ht="21">
      <c r="A7" s="39" t="s">
        <v>24</v>
      </c>
      <c r="B7" s="40"/>
      <c r="C7" s="40"/>
      <c r="D7" s="40"/>
      <c r="E7" s="40"/>
      <c r="F7" s="40"/>
      <c r="G7" s="40"/>
    </row>
    <row r="8" spans="1:8" customFormat="1" ht="94.5" customHeight="1">
      <c r="A8" s="22">
        <v>1</v>
      </c>
      <c r="B8" s="41" t="s">
        <v>23</v>
      </c>
      <c r="C8" s="41" t="s">
        <v>7</v>
      </c>
      <c r="D8" s="3" t="s">
        <v>5</v>
      </c>
      <c r="E8" s="3" t="s">
        <v>8</v>
      </c>
      <c r="F8" s="34" t="s">
        <v>22</v>
      </c>
      <c r="G8" s="35" t="s">
        <v>80</v>
      </c>
      <c r="H8" s="36">
        <v>600</v>
      </c>
    </row>
    <row r="9" spans="1:8" customFormat="1" ht="94.5" customHeight="1">
      <c r="A9" s="22">
        <v>2</v>
      </c>
      <c r="B9" s="42"/>
      <c r="C9" s="42"/>
      <c r="D9" s="3" t="s">
        <v>5</v>
      </c>
      <c r="E9" s="3" t="s">
        <v>9</v>
      </c>
      <c r="F9" s="34" t="s">
        <v>22</v>
      </c>
      <c r="G9" s="35" t="s">
        <v>80</v>
      </c>
      <c r="H9" s="36">
        <v>1000</v>
      </c>
    </row>
    <row r="10" spans="1:8" customFormat="1" ht="102.75" customHeight="1">
      <c r="A10" s="25">
        <v>3</v>
      </c>
      <c r="B10" s="43"/>
      <c r="C10" s="43"/>
      <c r="D10" s="3" t="s">
        <v>5</v>
      </c>
      <c r="E10" s="3" t="s">
        <v>75</v>
      </c>
      <c r="F10" s="34" t="s">
        <v>22</v>
      </c>
      <c r="G10" s="35" t="s">
        <v>80</v>
      </c>
      <c r="H10" s="36">
        <v>1500</v>
      </c>
    </row>
    <row r="11" spans="1:8" customFormat="1" ht="21">
      <c r="A11" s="62" t="s">
        <v>25</v>
      </c>
      <c r="B11" s="63"/>
      <c r="C11" s="63"/>
      <c r="D11" s="63"/>
      <c r="E11" s="63"/>
      <c r="F11" s="63"/>
      <c r="G11" s="63"/>
    </row>
    <row r="12" spans="1:8" customFormat="1" ht="73.5" hidden="1" customHeight="1">
      <c r="A12" s="22">
        <v>28</v>
      </c>
      <c r="B12" s="4" t="s">
        <v>10</v>
      </c>
      <c r="C12" s="4" t="s">
        <v>7</v>
      </c>
      <c r="D12" s="4" t="s">
        <v>5</v>
      </c>
      <c r="E12" s="44" t="s">
        <v>26</v>
      </c>
      <c r="F12" s="16" t="s">
        <v>22</v>
      </c>
      <c r="G12" s="16" t="s">
        <v>21</v>
      </c>
    </row>
    <row r="13" spans="1:8" customFormat="1" ht="63.75">
      <c r="A13" s="25">
        <v>4</v>
      </c>
      <c r="B13" s="4" t="s">
        <v>29</v>
      </c>
      <c r="C13" s="4" t="s">
        <v>27</v>
      </c>
      <c r="D13" s="4" t="s">
        <v>5</v>
      </c>
      <c r="E13" s="45"/>
      <c r="F13" s="34" t="s">
        <v>22</v>
      </c>
      <c r="G13" s="35" t="s">
        <v>80</v>
      </c>
      <c r="H13" s="36">
        <v>500</v>
      </c>
    </row>
    <row r="14" spans="1:8" customFormat="1" ht="76.5">
      <c r="A14" s="22">
        <v>5</v>
      </c>
      <c r="B14" s="4" t="s">
        <v>30</v>
      </c>
      <c r="C14" s="4" t="s">
        <v>28</v>
      </c>
      <c r="D14" s="4" t="s">
        <v>5</v>
      </c>
      <c r="E14" s="45"/>
      <c r="F14" s="34" t="s">
        <v>22</v>
      </c>
      <c r="G14" s="35" t="s">
        <v>80</v>
      </c>
      <c r="H14" s="36">
        <v>1500</v>
      </c>
    </row>
    <row r="15" spans="1:8" customFormat="1" ht="102">
      <c r="A15" s="22">
        <v>6</v>
      </c>
      <c r="B15" s="4" t="s">
        <v>31</v>
      </c>
      <c r="C15" s="4" t="s">
        <v>33</v>
      </c>
      <c r="D15" s="4" t="s">
        <v>5</v>
      </c>
      <c r="E15" s="45"/>
      <c r="F15" s="34" t="s">
        <v>22</v>
      </c>
      <c r="G15" s="35" t="s">
        <v>80</v>
      </c>
      <c r="H15" s="36">
        <v>2000</v>
      </c>
    </row>
    <row r="16" spans="1:8" customFormat="1" ht="100.5" customHeight="1">
      <c r="A16" s="22">
        <v>7</v>
      </c>
      <c r="B16" s="4" t="s">
        <v>32</v>
      </c>
      <c r="C16" s="4" t="s">
        <v>34</v>
      </c>
      <c r="D16" s="4" t="s">
        <v>5</v>
      </c>
      <c r="E16" s="45"/>
      <c r="F16" s="34" t="s">
        <v>22</v>
      </c>
      <c r="G16" s="35" t="s">
        <v>80</v>
      </c>
      <c r="H16" s="36">
        <v>1500</v>
      </c>
    </row>
    <row r="17" spans="1:8" customFormat="1" ht="89.25">
      <c r="A17" s="22">
        <v>8</v>
      </c>
      <c r="B17" s="4" t="s">
        <v>35</v>
      </c>
      <c r="C17" s="4" t="s">
        <v>65</v>
      </c>
      <c r="D17" s="4" t="s">
        <v>5</v>
      </c>
      <c r="E17" s="45"/>
      <c r="F17" s="34" t="s">
        <v>22</v>
      </c>
      <c r="G17" s="35" t="s">
        <v>80</v>
      </c>
      <c r="H17" s="36">
        <v>2500</v>
      </c>
    </row>
    <row r="18" spans="1:8" customFormat="1" ht="114.75">
      <c r="A18" s="22">
        <v>9</v>
      </c>
      <c r="B18" s="4" t="s">
        <v>36</v>
      </c>
      <c r="C18" s="4" t="s">
        <v>64</v>
      </c>
      <c r="D18" s="4" t="s">
        <v>5</v>
      </c>
      <c r="E18" s="45"/>
      <c r="F18" s="34" t="s">
        <v>22</v>
      </c>
      <c r="G18" s="35" t="s">
        <v>80</v>
      </c>
      <c r="H18" s="36">
        <v>2500</v>
      </c>
    </row>
    <row r="19" spans="1:8" customFormat="1" ht="51">
      <c r="A19" s="22">
        <v>10</v>
      </c>
      <c r="B19" s="4" t="s">
        <v>37</v>
      </c>
      <c r="C19" s="4" t="s">
        <v>63</v>
      </c>
      <c r="D19" s="4" t="s">
        <v>5</v>
      </c>
      <c r="E19" s="45"/>
      <c r="F19" s="34" t="s">
        <v>22</v>
      </c>
      <c r="G19" s="35" t="s">
        <v>80</v>
      </c>
      <c r="H19" s="36">
        <v>3500</v>
      </c>
    </row>
    <row r="20" spans="1:8" customFormat="1" ht="63.75">
      <c r="A20" s="26">
        <v>11</v>
      </c>
      <c r="B20" s="4" t="s">
        <v>38</v>
      </c>
      <c r="C20" s="4" t="s">
        <v>62</v>
      </c>
      <c r="D20" s="4" t="s">
        <v>5</v>
      </c>
      <c r="E20" s="46"/>
      <c r="F20" s="34" t="s">
        <v>22</v>
      </c>
      <c r="G20" s="35" t="s">
        <v>80</v>
      </c>
      <c r="H20" s="36">
        <v>3500</v>
      </c>
    </row>
    <row r="21" spans="1:8" customFormat="1" ht="75" hidden="1" customHeight="1">
      <c r="A21" s="26">
        <v>12</v>
      </c>
      <c r="B21" s="4" t="s">
        <v>10</v>
      </c>
      <c r="C21" s="5" t="s">
        <v>7</v>
      </c>
      <c r="D21" s="4" t="s">
        <v>5</v>
      </c>
      <c r="E21" s="44" t="s">
        <v>57</v>
      </c>
      <c r="F21" s="34" t="s">
        <v>22</v>
      </c>
      <c r="G21" s="35" t="s">
        <v>80</v>
      </c>
      <c r="H21" s="36"/>
    </row>
    <row r="22" spans="1:8" customFormat="1" ht="75" customHeight="1">
      <c r="A22" s="26">
        <v>12</v>
      </c>
      <c r="B22" s="4" t="s">
        <v>29</v>
      </c>
      <c r="C22" s="4" t="s">
        <v>42</v>
      </c>
      <c r="D22" s="4" t="s">
        <v>5</v>
      </c>
      <c r="E22" s="45"/>
      <c r="F22" s="34" t="s">
        <v>22</v>
      </c>
      <c r="G22" s="35" t="s">
        <v>80</v>
      </c>
      <c r="H22" s="36">
        <v>5000</v>
      </c>
    </row>
    <row r="23" spans="1:8" customFormat="1" ht="75" customHeight="1">
      <c r="A23" s="22">
        <v>13</v>
      </c>
      <c r="B23" s="4" t="s">
        <v>30</v>
      </c>
      <c r="C23" s="4" t="s">
        <v>41</v>
      </c>
      <c r="D23" s="4" t="s">
        <v>5</v>
      </c>
      <c r="E23" s="45"/>
      <c r="F23" s="34" t="s">
        <v>22</v>
      </c>
      <c r="G23" s="35" t="s">
        <v>80</v>
      </c>
      <c r="H23" s="36">
        <v>5000</v>
      </c>
    </row>
    <row r="24" spans="1:8" customFormat="1" ht="97.5" customHeight="1">
      <c r="A24" s="22">
        <v>14</v>
      </c>
      <c r="B24" s="4" t="s">
        <v>39</v>
      </c>
      <c r="C24" s="4" t="s">
        <v>43</v>
      </c>
      <c r="D24" s="4" t="s">
        <v>5</v>
      </c>
      <c r="E24" s="45"/>
      <c r="F24" s="34" t="s">
        <v>22</v>
      </c>
      <c r="G24" s="35" t="s">
        <v>80</v>
      </c>
      <c r="H24" s="36">
        <v>5000</v>
      </c>
    </row>
    <row r="25" spans="1:8" customFormat="1" ht="54" customHeight="1">
      <c r="A25" s="25">
        <v>15</v>
      </c>
      <c r="B25" s="4" t="s">
        <v>40</v>
      </c>
      <c r="C25" s="4" t="s">
        <v>44</v>
      </c>
      <c r="D25" s="4" t="s">
        <v>5</v>
      </c>
      <c r="E25" s="46"/>
      <c r="F25" s="34" t="s">
        <v>22</v>
      </c>
      <c r="G25" s="35" t="s">
        <v>80</v>
      </c>
      <c r="H25" s="36">
        <v>6000</v>
      </c>
    </row>
    <row r="26" spans="1:8" customFormat="1" ht="69" hidden="1" customHeight="1">
      <c r="A26" s="25">
        <v>18</v>
      </c>
      <c r="B26" s="4" t="s">
        <v>10</v>
      </c>
      <c r="C26" s="5"/>
      <c r="D26" s="4" t="s">
        <v>5</v>
      </c>
      <c r="E26" s="44" t="s">
        <v>58</v>
      </c>
      <c r="F26" s="34" t="s">
        <v>22</v>
      </c>
      <c r="G26" s="35" t="s">
        <v>80</v>
      </c>
      <c r="H26" s="36"/>
    </row>
    <row r="27" spans="1:8" customFormat="1" ht="52.5" customHeight="1">
      <c r="A27" s="25">
        <v>16</v>
      </c>
      <c r="B27" s="4" t="s">
        <v>29</v>
      </c>
      <c r="C27" s="4" t="s">
        <v>45</v>
      </c>
      <c r="D27" s="4" t="s">
        <v>5</v>
      </c>
      <c r="E27" s="45"/>
      <c r="F27" s="34" t="s">
        <v>22</v>
      </c>
      <c r="G27" s="35" t="s">
        <v>80</v>
      </c>
      <c r="H27" s="36">
        <v>800</v>
      </c>
    </row>
    <row r="28" spans="1:8" customFormat="1" ht="78" customHeight="1">
      <c r="A28" s="22">
        <v>17</v>
      </c>
      <c r="B28" s="4" t="s">
        <v>30</v>
      </c>
      <c r="C28" s="4" t="s">
        <v>46</v>
      </c>
      <c r="D28" s="4" t="s">
        <v>5</v>
      </c>
      <c r="E28" s="45"/>
      <c r="F28" s="34" t="s">
        <v>22</v>
      </c>
      <c r="G28" s="35" t="s">
        <v>80</v>
      </c>
      <c r="H28" s="36">
        <v>1500</v>
      </c>
    </row>
    <row r="29" spans="1:8" customFormat="1" ht="68.25" customHeight="1">
      <c r="A29" s="22">
        <v>18</v>
      </c>
      <c r="B29" s="4" t="s">
        <v>39</v>
      </c>
      <c r="C29" s="15" t="s">
        <v>47</v>
      </c>
      <c r="D29" s="15" t="s">
        <v>5</v>
      </c>
      <c r="E29" s="45"/>
      <c r="F29" s="34" t="s">
        <v>22</v>
      </c>
      <c r="G29" s="35" t="s">
        <v>80</v>
      </c>
      <c r="H29" s="36">
        <v>4000</v>
      </c>
    </row>
    <row r="30" spans="1:8" customFormat="1" ht="100.5" customHeight="1">
      <c r="A30" s="22">
        <v>19</v>
      </c>
      <c r="B30" s="4" t="s">
        <v>29</v>
      </c>
      <c r="C30" s="4" t="s">
        <v>48</v>
      </c>
      <c r="D30" s="15" t="s">
        <v>5</v>
      </c>
      <c r="E30" s="44" t="s">
        <v>59</v>
      </c>
      <c r="F30" s="34" t="s">
        <v>22</v>
      </c>
      <c r="G30" s="35" t="s">
        <v>80</v>
      </c>
      <c r="H30" s="36">
        <v>2500</v>
      </c>
    </row>
    <row r="31" spans="1:8" customFormat="1" ht="117" customHeight="1">
      <c r="A31" s="22">
        <v>20</v>
      </c>
      <c r="B31" s="4" t="s">
        <v>30</v>
      </c>
      <c r="C31" s="4" t="s">
        <v>49</v>
      </c>
      <c r="D31" s="15" t="s">
        <v>5</v>
      </c>
      <c r="E31" s="48"/>
      <c r="F31" s="34" t="s">
        <v>22</v>
      </c>
      <c r="G31" s="35" t="s">
        <v>80</v>
      </c>
      <c r="H31" s="36">
        <v>2500</v>
      </c>
    </row>
    <row r="32" spans="1:8" customFormat="1" ht="72" customHeight="1">
      <c r="A32" s="22">
        <v>21</v>
      </c>
      <c r="B32" s="4" t="s">
        <v>39</v>
      </c>
      <c r="C32" s="4" t="s">
        <v>50</v>
      </c>
      <c r="D32" s="15" t="s">
        <v>5</v>
      </c>
      <c r="E32" s="49"/>
      <c r="F32" s="34" t="s">
        <v>22</v>
      </c>
      <c r="G32" s="35" t="s">
        <v>80</v>
      </c>
      <c r="H32" s="36">
        <v>3500</v>
      </c>
    </row>
    <row r="33" spans="1:14" customFormat="1" ht="65.25" customHeight="1">
      <c r="A33" s="22">
        <v>22</v>
      </c>
      <c r="B33" s="4" t="s">
        <v>29</v>
      </c>
      <c r="C33" s="4" t="s">
        <v>51</v>
      </c>
      <c r="D33" s="15" t="s">
        <v>5</v>
      </c>
      <c r="E33" s="44" t="s">
        <v>60</v>
      </c>
      <c r="F33" s="34" t="s">
        <v>22</v>
      </c>
      <c r="G33" s="35" t="s">
        <v>80</v>
      </c>
      <c r="H33" s="36">
        <v>2000</v>
      </c>
    </row>
    <row r="34" spans="1:14" customFormat="1" ht="99.75" customHeight="1">
      <c r="A34" s="22">
        <v>23</v>
      </c>
      <c r="B34" s="4" t="s">
        <v>30</v>
      </c>
      <c r="C34" s="4" t="s">
        <v>52</v>
      </c>
      <c r="D34" s="15" t="s">
        <v>5</v>
      </c>
      <c r="E34" s="48"/>
      <c r="F34" s="34" t="s">
        <v>22</v>
      </c>
      <c r="G34" s="35" t="s">
        <v>80</v>
      </c>
      <c r="H34" s="36">
        <v>2500</v>
      </c>
    </row>
    <row r="35" spans="1:14" customFormat="1" ht="52.5" customHeight="1">
      <c r="A35" s="22">
        <v>24</v>
      </c>
      <c r="B35" s="4" t="s">
        <v>39</v>
      </c>
      <c r="C35" s="4" t="s">
        <v>53</v>
      </c>
      <c r="D35" s="15" t="s">
        <v>5</v>
      </c>
      <c r="E35" s="49"/>
      <c r="F35" s="34" t="s">
        <v>22</v>
      </c>
      <c r="G35" s="35" t="s">
        <v>80</v>
      </c>
      <c r="H35" s="36">
        <v>3000</v>
      </c>
    </row>
    <row r="36" spans="1:14" customFormat="1" ht="52.5" customHeight="1">
      <c r="A36" s="22">
        <v>25</v>
      </c>
      <c r="B36" s="4" t="s">
        <v>29</v>
      </c>
      <c r="C36" s="4" t="s">
        <v>54</v>
      </c>
      <c r="D36" s="15" t="s">
        <v>5</v>
      </c>
      <c r="E36" s="44" t="s">
        <v>61</v>
      </c>
      <c r="F36" s="34" t="s">
        <v>22</v>
      </c>
      <c r="G36" s="35" t="s">
        <v>80</v>
      </c>
      <c r="H36" s="36">
        <v>800</v>
      </c>
    </row>
    <row r="37" spans="1:14" customFormat="1" ht="90" customHeight="1">
      <c r="A37" s="22">
        <v>26</v>
      </c>
      <c r="B37" s="4" t="s">
        <v>30</v>
      </c>
      <c r="C37" s="4" t="s">
        <v>55</v>
      </c>
      <c r="D37" s="15" t="s">
        <v>5</v>
      </c>
      <c r="E37" s="48"/>
      <c r="F37" s="34" t="s">
        <v>22</v>
      </c>
      <c r="G37" s="35" t="s">
        <v>80</v>
      </c>
      <c r="H37" s="36">
        <v>2000</v>
      </c>
    </row>
    <row r="38" spans="1:14" customFormat="1" ht="52.5" customHeight="1">
      <c r="A38" s="22">
        <v>27</v>
      </c>
      <c r="B38" s="4" t="s">
        <v>39</v>
      </c>
      <c r="C38" s="4" t="s">
        <v>56</v>
      </c>
      <c r="D38" s="4" t="s">
        <v>5</v>
      </c>
      <c r="E38" s="49"/>
      <c r="F38" s="34" t="s">
        <v>22</v>
      </c>
      <c r="G38" s="35" t="s">
        <v>80</v>
      </c>
      <c r="H38" s="36">
        <v>2500</v>
      </c>
    </row>
    <row r="39" spans="1:14" customFormat="1" ht="25.5">
      <c r="A39" s="22">
        <v>28</v>
      </c>
      <c r="B39" s="4" t="s">
        <v>66</v>
      </c>
      <c r="C39" s="5" t="s">
        <v>7</v>
      </c>
      <c r="D39" s="4" t="s">
        <v>5</v>
      </c>
      <c r="E39" s="45" t="s">
        <v>76</v>
      </c>
      <c r="F39" s="34" t="s">
        <v>22</v>
      </c>
      <c r="G39" s="35" t="s">
        <v>80</v>
      </c>
      <c r="H39" s="36">
        <v>800</v>
      </c>
    </row>
    <row r="40" spans="1:14" customFormat="1" ht="41.25" customHeight="1">
      <c r="A40" s="22">
        <v>29</v>
      </c>
      <c r="B40" s="4" t="s">
        <v>29</v>
      </c>
      <c r="C40" s="4" t="s">
        <v>79</v>
      </c>
      <c r="D40" s="4" t="s">
        <v>5</v>
      </c>
      <c r="E40" s="45"/>
      <c r="F40" s="34" t="s">
        <v>22</v>
      </c>
      <c r="G40" s="35" t="s">
        <v>80</v>
      </c>
      <c r="H40" s="36">
        <v>1000</v>
      </c>
    </row>
    <row r="41" spans="1:14" customFormat="1" ht="47.25" customHeight="1">
      <c r="A41" s="22">
        <v>30</v>
      </c>
      <c r="B41" s="4" t="s">
        <v>30</v>
      </c>
      <c r="C41" s="4" t="s">
        <v>78</v>
      </c>
      <c r="D41" s="4" t="s">
        <v>5</v>
      </c>
      <c r="E41" s="46"/>
      <c r="F41" s="34" t="s">
        <v>22</v>
      </c>
      <c r="G41" s="35" t="s">
        <v>80</v>
      </c>
      <c r="H41" s="36">
        <v>2000</v>
      </c>
    </row>
    <row r="42" spans="1:14" s="8" customFormat="1">
      <c r="A42" s="54" t="s">
        <v>17</v>
      </c>
      <c r="B42" s="55"/>
      <c r="C42" s="55"/>
      <c r="D42" s="55"/>
      <c r="E42" s="55"/>
      <c r="F42" s="55"/>
      <c r="G42" s="56"/>
      <c r="H42" s="68">
        <f>SUM(H8:H41)</f>
        <v>73000</v>
      </c>
    </row>
    <row r="43" spans="1:14" s="8" customFormat="1" hidden="1">
      <c r="A43" s="55" t="s">
        <v>18</v>
      </c>
      <c r="B43" s="55"/>
      <c r="C43" s="55"/>
      <c r="D43" s="55"/>
      <c r="E43" s="55"/>
      <c r="F43" s="55"/>
      <c r="G43" s="55"/>
    </row>
    <row r="44" spans="1:14">
      <c r="A44" s="24"/>
      <c r="B44" s="24"/>
      <c r="C44" s="24"/>
      <c r="D44" s="24"/>
      <c r="E44" s="24"/>
      <c r="F44" s="24"/>
      <c r="G44" s="24"/>
    </row>
    <row r="46" spans="1:14" ht="18.75" customHeight="1">
      <c r="A46" s="52" t="s">
        <v>13</v>
      </c>
      <c r="B46" s="53"/>
      <c r="C46" s="53"/>
      <c r="D46" s="53"/>
      <c r="E46" s="53"/>
      <c r="F46" s="53"/>
      <c r="G46" s="53"/>
    </row>
    <row r="47" spans="1:14" ht="46.5" customHeight="1">
      <c r="A47" s="18" t="s">
        <v>14</v>
      </c>
      <c r="B47" s="50" t="s">
        <v>67</v>
      </c>
      <c r="C47" s="51"/>
      <c r="D47" s="51"/>
      <c r="E47" s="51"/>
      <c r="F47" s="51"/>
      <c r="G47" s="51"/>
      <c r="H47" s="30"/>
      <c r="I47" s="30"/>
      <c r="J47" s="30"/>
      <c r="K47" s="30"/>
      <c r="L47" s="30"/>
      <c r="M47" s="30"/>
      <c r="N47" s="30"/>
    </row>
    <row r="48" spans="1:14">
      <c r="A48" s="47" t="s">
        <v>68</v>
      </c>
      <c r="B48" s="11" t="s">
        <v>15</v>
      </c>
      <c r="C48" s="6"/>
      <c r="D48" s="7"/>
      <c r="E48" s="7"/>
      <c r="F48" s="7"/>
      <c r="G48" s="7"/>
      <c r="H48" s="31"/>
      <c r="I48" s="31"/>
      <c r="J48" s="31"/>
      <c r="K48" s="31"/>
      <c r="L48" s="31"/>
      <c r="M48" s="31"/>
      <c r="N48" s="30"/>
    </row>
    <row r="49" spans="1:14" ht="15" customHeight="1">
      <c r="A49" s="47"/>
      <c r="B49" s="57" t="s">
        <v>72</v>
      </c>
      <c r="C49" s="38"/>
      <c r="D49" s="38"/>
      <c r="E49" s="38"/>
      <c r="F49" s="38"/>
      <c r="G49" s="38"/>
      <c r="H49" s="32"/>
      <c r="I49" s="32"/>
      <c r="J49" s="32"/>
      <c r="K49" s="32"/>
      <c r="L49" s="32"/>
      <c r="M49" s="32"/>
      <c r="N49" s="30"/>
    </row>
    <row r="50" spans="1:14" ht="1.5" customHeight="1">
      <c r="A50" s="47"/>
      <c r="B50" s="28"/>
      <c r="C50" s="28"/>
      <c r="D50" s="28"/>
      <c r="E50" s="28"/>
      <c r="F50" s="28"/>
      <c r="G50" s="29"/>
      <c r="H50" s="32"/>
      <c r="I50" s="32"/>
      <c r="J50" s="32"/>
      <c r="K50" s="32"/>
      <c r="L50" s="32"/>
      <c r="M50" s="32"/>
      <c r="N50" s="30"/>
    </row>
    <row r="51" spans="1:14" ht="28.5" customHeight="1">
      <c r="A51" s="27" t="s">
        <v>69</v>
      </c>
      <c r="B51" s="37" t="s">
        <v>16</v>
      </c>
      <c r="C51" s="38"/>
      <c r="D51" s="38"/>
      <c r="E51" s="38"/>
      <c r="F51" s="38"/>
      <c r="G51" s="38"/>
      <c r="H51" s="33"/>
      <c r="I51" s="33"/>
      <c r="J51" s="33"/>
      <c r="K51" s="33"/>
      <c r="L51" s="33"/>
      <c r="M51" s="33"/>
      <c r="N51" s="30"/>
    </row>
    <row r="52" spans="1:14" ht="34.5" customHeight="1">
      <c r="A52" s="18" t="s">
        <v>70</v>
      </c>
      <c r="B52" s="37" t="s">
        <v>73</v>
      </c>
      <c r="C52" s="38"/>
      <c r="D52" s="38"/>
      <c r="E52" s="38"/>
      <c r="F52" s="38"/>
      <c r="G52" s="38"/>
      <c r="H52" s="33"/>
      <c r="I52" s="33"/>
      <c r="J52" s="33"/>
      <c r="K52" s="33"/>
      <c r="L52" s="33"/>
      <c r="M52" s="33"/>
      <c r="N52" s="30"/>
    </row>
    <row r="53" spans="1:14" ht="41.25" customHeight="1">
      <c r="A53" s="18" t="s">
        <v>71</v>
      </c>
      <c r="B53" s="37" t="s">
        <v>74</v>
      </c>
      <c r="C53" s="38"/>
      <c r="D53" s="38"/>
      <c r="E53" s="38"/>
      <c r="F53" s="38"/>
      <c r="G53" s="38"/>
      <c r="H53" s="33"/>
      <c r="I53" s="33"/>
      <c r="J53" s="33"/>
      <c r="K53" s="33"/>
      <c r="L53" s="33"/>
      <c r="M53" s="33"/>
      <c r="N53" s="30"/>
    </row>
    <row r="54" spans="1:14" ht="59.25" customHeight="1">
      <c r="H54" s="30"/>
      <c r="I54" s="30"/>
      <c r="J54" s="30"/>
      <c r="K54" s="30"/>
      <c r="L54" s="30"/>
      <c r="M54" s="30"/>
      <c r="N54" s="30"/>
    </row>
    <row r="55" spans="1:14" customFormat="1" ht="18.75" customHeight="1">
      <c r="B55" s="20"/>
      <c r="C55" s="12"/>
      <c r="D55" s="13"/>
      <c r="E55" s="13"/>
      <c r="F55" s="13"/>
    </row>
    <row r="56" spans="1:14" customFormat="1" ht="36" customHeight="1">
      <c r="B56" s="20" t="s">
        <v>19</v>
      </c>
      <c r="C56" s="21"/>
      <c r="D56" s="23"/>
      <c r="E56" s="13"/>
    </row>
    <row r="57" spans="1:14" customFormat="1" ht="15.75" customHeight="1">
      <c r="B57" s="13"/>
      <c r="C57" s="17" t="s">
        <v>20</v>
      </c>
      <c r="D57" s="14"/>
      <c r="E57" s="13"/>
      <c r="F57" s="14"/>
      <c r="G57" s="14"/>
    </row>
    <row r="63" spans="1:14">
      <c r="B63"/>
      <c r="C63"/>
    </row>
    <row r="64" spans="1:14">
      <c r="B64"/>
      <c r="C64"/>
    </row>
    <row r="65" spans="2:3">
      <c r="B65"/>
      <c r="C65"/>
    </row>
    <row r="66" spans="2:3">
      <c r="B66"/>
      <c r="C66"/>
    </row>
    <row r="67" spans="2:3">
      <c r="B67"/>
      <c r="C67"/>
    </row>
  </sheetData>
  <mergeCells count="30">
    <mergeCell ref="H2:H4"/>
    <mergeCell ref="A42:G42"/>
    <mergeCell ref="A43:G43"/>
    <mergeCell ref="B49:G49"/>
    <mergeCell ref="F2:F4"/>
    <mergeCell ref="G2:G4"/>
    <mergeCell ref="B2:E2"/>
    <mergeCell ref="C3:C4"/>
    <mergeCell ref="A11:G11"/>
    <mergeCell ref="B6:E6"/>
    <mergeCell ref="E3:E4"/>
    <mergeCell ref="D3:D4"/>
    <mergeCell ref="B3:B4"/>
    <mergeCell ref="A2:A4"/>
    <mergeCell ref="B51:G51"/>
    <mergeCell ref="B53:G53"/>
    <mergeCell ref="B52:G52"/>
    <mergeCell ref="A7:G7"/>
    <mergeCell ref="B8:B10"/>
    <mergeCell ref="C8:C10"/>
    <mergeCell ref="E12:E20"/>
    <mergeCell ref="E21:E25"/>
    <mergeCell ref="E26:E29"/>
    <mergeCell ref="A48:A50"/>
    <mergeCell ref="E39:E41"/>
    <mergeCell ref="E30:E32"/>
    <mergeCell ref="E33:E35"/>
    <mergeCell ref="E36:E38"/>
    <mergeCell ref="B47:G47"/>
    <mergeCell ref="A46:G46"/>
  </mergeCells>
  <pageMargins left="0.51181102362204722" right="0.19685039370078741" top="0.39370078740157483" bottom="0.39370078740157483" header="0.31496062992125984" footer="0.31496062992125984"/>
  <pageSetup paperSize="9" scale="70" fitToHeight="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D24" sqref="D24"/>
    </sheetView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Company>ОАО "Кировские коммунальные системы"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Булатова Ю.О.</dc:creator>
  <cp:lastModifiedBy>Яковлев Михаил</cp:lastModifiedBy>
  <cp:lastPrinted>2020-04-09T05:00:52Z</cp:lastPrinted>
  <dcterms:created xsi:type="dcterms:W3CDTF">2012-04-06T06:54:42Z</dcterms:created>
  <dcterms:modified xsi:type="dcterms:W3CDTF">2021-02-01T01:55:24Z</dcterms:modified>
</cp:coreProperties>
</file>